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90" windowWidth="15480" windowHeight="11640" activeTab="0"/>
  </bookViews>
  <sheets>
    <sheet name="Aufnahmebogen" sheetId="7" r:id="rId1"/>
    <sheet name="Legende" sheetId="2" r:id="rId2"/>
    <sheet name="Tabelle3" sheetId="3" r:id="rId3"/>
  </sheets>
  <definedNames/>
  <calcPr calcId="145621"/>
</workbook>
</file>

<file path=xl/sharedStrings.xml><?xml version="1.0" encoding="utf-8"?>
<sst xmlns="http://schemas.openxmlformats.org/spreadsheetml/2006/main" count="75" uniqueCount="50">
  <si>
    <t>Hochwert</t>
  </si>
  <si>
    <t>Totholzanteil</t>
  </si>
  <si>
    <t>Nottriebe</t>
  </si>
  <si>
    <t>Geschlecht</t>
  </si>
  <si>
    <t>Legende</t>
  </si>
  <si>
    <t>keine</t>
  </si>
  <si>
    <t>keine o. Fernglas, mehrere m. Fernglas</t>
  </si>
  <si>
    <t>mit bloßem Auge zu finden bis 2/3 der Krone</t>
  </si>
  <si>
    <t>&gt;2/3 der Krone bis 100%</t>
  </si>
  <si>
    <t>Astdichte der Peripherie</t>
  </si>
  <si>
    <t>keine Lücken</t>
  </si>
  <si>
    <t>wenige Lücken</t>
  </si>
  <si>
    <t>überwiegend weiblich (&gt;2/3)</t>
  </si>
  <si>
    <t>intermediär</t>
  </si>
  <si>
    <t>überwiegend männlich (&lt;1/3)</t>
  </si>
  <si>
    <t xml:space="preserve">nicht erkennbar </t>
  </si>
  <si>
    <t xml:space="preserve">Astdichte 
der
Peripherie </t>
  </si>
  <si>
    <t>Punkte</t>
  </si>
  <si>
    <t>Totholz-
anteil</t>
  </si>
  <si>
    <t>Not-
triebe</t>
  </si>
  <si>
    <t>Nottriebanteil</t>
  </si>
  <si>
    <t xml:space="preserve">Astdichte der Kronenperipherie </t>
  </si>
  <si>
    <t>Daten</t>
  </si>
  <si>
    <t>Formel</t>
  </si>
  <si>
    <t>Wichtungs-faktor
(gutach-terliche Schätzung)</t>
  </si>
  <si>
    <t>Wichtungs-
faktor
(Signi-
fikanz-
niveau -
Mittelwert aus 3 Modellen)</t>
  </si>
  <si>
    <t>Wichtungs-
faktor
(Signi-
fikanz-
niveau - Mittelwert 
aus 3 Modellen)</t>
  </si>
  <si>
    <t>auf das
Minimum
normierter
Wert</t>
  </si>
  <si>
    <t>mit Zeile 30 gewichtetes Minimum
[keine 
Nottriebe = 1]</t>
  </si>
  <si>
    <t>mit Zeile 30
gewichtetes Maximum 
[&gt; 2/3 der 
Krone mit 
Nottrieben = 4]</t>
  </si>
  <si>
    <t>mit Zeile 36
gewichtetes Minimum
[keine 
Lücken = 1]</t>
  </si>
  <si>
    <t>mit Zeile 36
gewichtetes Maximum 
[&gt; 2/3 der Krone mit Lücken = 4]</t>
  </si>
  <si>
    <t>mit Zeile 24
gewich-tetes Minimum
[kein Totholz 
= 1]</t>
  </si>
  <si>
    <t>mit Zeile 24
gewich-tetes Maximum
[abge-storben 
= 11]</t>
  </si>
  <si>
    <r>
      <t xml:space="preserve">Vitalitäts-
wert des Baumes
</t>
    </r>
    <r>
      <rPr>
        <sz val="8"/>
        <color theme="1"/>
        <rFont val="Calibri"/>
        <family val="2"/>
        <scheme val="minor"/>
      </rPr>
      <t>Durchschnitt
der gewichteten normierten Werte
[gesunde Esche = 100]</t>
    </r>
  </si>
  <si>
    <t>RFA</t>
  </si>
  <si>
    <t>FBB</t>
  </si>
  <si>
    <t>Waldbesitzende</t>
  </si>
  <si>
    <t>Berechnung der Eschenvitalität anhand von Außenaufnahmen im winterkahlen Zustand aus 
Kronentotholz- und Nottriebanteil und der Lückigkeit der Kronenperipherie</t>
  </si>
  <si>
    <t>1 - gesund bis 11 - abgestorben</t>
  </si>
  <si>
    <t>1 - 11</t>
  </si>
  <si>
    <t>bis 2/3 der Peripherie licht</t>
  </si>
  <si>
    <t>&gt;2/3 der Peripherie licht</t>
  </si>
  <si>
    <t>Wald und Holz NRW, SPA Waldschutzmanagement
Eschentriebsterben: "Winterboniturdaten von Eschen als Berechnungsgrundlage zur Auswahl vitaler Eschen zur Anlage von Samenplantagen"                                                                                                                   Stand: 24.03.2017</t>
  </si>
  <si>
    <t>Rechtswert
(2-er Streifen)</t>
  </si>
  <si>
    <t>Rechtswert
(3er Streifen)</t>
  </si>
  <si>
    <t>grüne Markierung =
Pflichteingabefelder</t>
  </si>
  <si>
    <t>4a</t>
  </si>
  <si>
    <t>Grunddaten</t>
  </si>
  <si>
    <r>
      <t xml:space="preserve">per GPS aufgenommen
</t>
    </r>
    <r>
      <rPr>
        <b/>
        <sz val="9"/>
        <color theme="1"/>
        <rFont val="Calibri"/>
        <family val="2"/>
        <scheme val="minor"/>
      </rPr>
      <t>bei Rechtswert, bitte für eine Option entscheiden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</si>
</sst>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 applyAlignment="1">
      <alignment horizontal="center" vertical="center" textRotation="90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16" fontId="0" fillId="0" borderId="13" xfId="0" applyNumberFormat="1" applyBorder="1" applyAlignment="1" quotePrefix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textRotation="90"/>
    </xf>
    <xf numFmtId="0" fontId="2" fillId="7" borderId="1" xfId="0" applyFont="1" applyFill="1" applyBorder="1" applyAlignment="1">
      <alignment horizontal="center" vertical="center" textRotation="90" wrapText="1"/>
    </xf>
    <xf numFmtId="0" fontId="0" fillId="7" borderId="14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 quotePrefix="1">
      <alignment horizontal="center" vertical="center" wrapText="1"/>
    </xf>
    <xf numFmtId="0" fontId="9" fillId="7" borderId="5" xfId="0" applyFont="1" applyFill="1" applyBorder="1" applyAlignment="1" quotePrefix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9"/>
  <sheetViews>
    <sheetView tabSelected="1" workbookViewId="0" topLeftCell="A1">
      <pane ySplit="7" topLeftCell="A8" activePane="bottomLeft" state="frozen"/>
      <selection pane="topLeft" activeCell="X1" sqref="X1"/>
      <selection pane="bottomLeft" activeCell="E4" sqref="E4:G4"/>
    </sheetView>
  </sheetViews>
  <sheetFormatPr defaultColWidth="11.421875" defaultRowHeight="15"/>
  <cols>
    <col min="1" max="1" width="2.28125" style="2" customWidth="1"/>
    <col min="2" max="2" width="7.00390625" style="2" bestFit="1" customWidth="1"/>
    <col min="3" max="3" width="26.421875" style="2" bestFit="1" customWidth="1"/>
    <col min="4" max="4" width="4.421875" style="2" bestFit="1" customWidth="1"/>
    <col min="5" max="5" width="8.7109375" style="2" bestFit="1" customWidth="1"/>
    <col min="6" max="6" width="8.7109375" style="2" customWidth="1"/>
    <col min="7" max="7" width="10.00390625" style="2" bestFit="1" customWidth="1"/>
    <col min="8" max="8" width="3.140625" style="2" bestFit="1" customWidth="1"/>
    <col min="9" max="9" width="7.28125" style="2" hidden="1" customWidth="1"/>
    <col min="10" max="10" width="7.28125" style="2" customWidth="1"/>
    <col min="11" max="11" width="9.7109375" style="2" hidden="1" customWidth="1"/>
    <col min="12" max="12" width="6.421875" style="2" hidden="1" customWidth="1"/>
    <col min="13" max="13" width="10.421875" style="2" hidden="1" customWidth="1"/>
    <col min="14" max="14" width="10.140625" style="2" hidden="1" customWidth="1"/>
    <col min="15" max="15" width="9.28125" style="2" bestFit="1" customWidth="1"/>
    <col min="16" max="16" width="5.7109375" style="2" bestFit="1" customWidth="1"/>
    <col min="17" max="17" width="9.7109375" style="2" hidden="1" customWidth="1"/>
    <col min="18" max="18" width="6.421875" style="2" hidden="1" customWidth="1"/>
    <col min="19" max="19" width="12.8515625" style="2" hidden="1" customWidth="1"/>
    <col min="20" max="20" width="13.28125" style="2" hidden="1" customWidth="1"/>
    <col min="21" max="21" width="10.421875" style="2" customWidth="1"/>
    <col min="22" max="22" width="9.140625" style="2" bestFit="1" customWidth="1"/>
    <col min="23" max="23" width="9.7109375" style="2" hidden="1" customWidth="1"/>
    <col min="24" max="24" width="6.421875" style="2" hidden="1" customWidth="1"/>
    <col min="25" max="26" width="10.421875" style="2" hidden="1" customWidth="1"/>
    <col min="27" max="27" width="9.28125" style="2" bestFit="1" customWidth="1"/>
    <col min="28" max="28" width="15.8515625" style="2" bestFit="1" customWidth="1"/>
    <col min="29" max="16384" width="11.421875" style="2" customWidth="1"/>
  </cols>
  <sheetData>
    <row r="1" ht="9" customHeight="1"/>
    <row r="2" spans="2:28" ht="66" customHeight="1">
      <c r="B2" s="35" t="s">
        <v>43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2:28" ht="44.25" customHeight="1">
      <c r="B3" s="35" t="s">
        <v>38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</row>
    <row r="4" spans="2:28" s="1" customFormat="1" ht="39" customHeight="1">
      <c r="B4" s="41" t="s">
        <v>46</v>
      </c>
      <c r="C4" s="42"/>
      <c r="D4" s="13"/>
      <c r="E4" s="43" t="s">
        <v>49</v>
      </c>
      <c r="F4" s="43"/>
      <c r="G4" s="43"/>
      <c r="H4" s="14"/>
      <c r="I4" s="37" t="s">
        <v>1</v>
      </c>
      <c r="J4" s="38"/>
      <c r="K4" s="38"/>
      <c r="L4" s="38"/>
      <c r="M4" s="38"/>
      <c r="N4" s="38"/>
      <c r="O4" s="38"/>
      <c r="P4" s="37" t="s">
        <v>20</v>
      </c>
      <c r="Q4" s="38"/>
      <c r="R4" s="38"/>
      <c r="S4" s="38"/>
      <c r="T4" s="38"/>
      <c r="U4" s="38"/>
      <c r="V4" s="37" t="s">
        <v>21</v>
      </c>
      <c r="W4" s="38"/>
      <c r="X4" s="38"/>
      <c r="Y4" s="38"/>
      <c r="Z4" s="38"/>
      <c r="AA4" s="38"/>
      <c r="AB4" s="39" t="s">
        <v>34</v>
      </c>
    </row>
    <row r="5" spans="2:28" ht="96">
      <c r="B5" s="30" t="s">
        <v>35</v>
      </c>
      <c r="C5" s="30" t="s">
        <v>36</v>
      </c>
      <c r="D5" s="30" t="s">
        <v>37</v>
      </c>
      <c r="E5" s="31" t="s">
        <v>44</v>
      </c>
      <c r="F5" s="31" t="s">
        <v>45</v>
      </c>
      <c r="G5" s="30" t="s">
        <v>0</v>
      </c>
      <c r="H5" s="30" t="s">
        <v>3</v>
      </c>
      <c r="I5" s="4" t="s">
        <v>18</v>
      </c>
      <c r="J5" s="16" t="s">
        <v>18</v>
      </c>
      <c r="K5" s="4" t="s">
        <v>24</v>
      </c>
      <c r="L5" s="4" t="s">
        <v>17</v>
      </c>
      <c r="M5" s="4" t="s">
        <v>32</v>
      </c>
      <c r="N5" s="4" t="s">
        <v>33</v>
      </c>
      <c r="O5" s="29" t="s">
        <v>27</v>
      </c>
      <c r="P5" s="16" t="s">
        <v>19</v>
      </c>
      <c r="Q5" s="6" t="s">
        <v>25</v>
      </c>
      <c r="R5" s="6" t="s">
        <v>17</v>
      </c>
      <c r="S5" s="7" t="s">
        <v>28</v>
      </c>
      <c r="T5" s="7" t="s">
        <v>29</v>
      </c>
      <c r="U5" s="29" t="s">
        <v>27</v>
      </c>
      <c r="V5" s="16" t="s">
        <v>16</v>
      </c>
      <c r="W5" s="5" t="s">
        <v>26</v>
      </c>
      <c r="X5" s="5" t="s">
        <v>17</v>
      </c>
      <c r="Y5" s="5" t="s">
        <v>30</v>
      </c>
      <c r="Z5" s="5" t="s">
        <v>31</v>
      </c>
      <c r="AA5" s="29" t="s">
        <v>27</v>
      </c>
      <c r="AB5" s="40"/>
    </row>
    <row r="6" spans="2:28" s="12" customFormat="1" ht="15">
      <c r="B6" s="32" t="s">
        <v>48</v>
      </c>
      <c r="C6" s="33"/>
      <c r="D6" s="33"/>
      <c r="E6" s="33"/>
      <c r="F6" s="33"/>
      <c r="G6" s="33"/>
      <c r="H6" s="34"/>
      <c r="I6" s="10" t="s">
        <v>22</v>
      </c>
      <c r="J6" s="28" t="s">
        <v>22</v>
      </c>
      <c r="K6" s="10" t="s">
        <v>22</v>
      </c>
      <c r="L6" s="10" t="s">
        <v>23</v>
      </c>
      <c r="M6" s="10" t="s">
        <v>23</v>
      </c>
      <c r="N6" s="10" t="s">
        <v>23</v>
      </c>
      <c r="O6" s="10" t="s">
        <v>23</v>
      </c>
      <c r="P6" s="28" t="s">
        <v>22</v>
      </c>
      <c r="Q6" s="10" t="s">
        <v>22</v>
      </c>
      <c r="R6" s="10" t="s">
        <v>23</v>
      </c>
      <c r="S6" s="10" t="s">
        <v>23</v>
      </c>
      <c r="T6" s="10" t="s">
        <v>23</v>
      </c>
      <c r="U6" s="10" t="s">
        <v>23</v>
      </c>
      <c r="V6" s="28" t="s">
        <v>22</v>
      </c>
      <c r="W6" s="10" t="s">
        <v>22</v>
      </c>
      <c r="X6" s="10" t="s">
        <v>23</v>
      </c>
      <c r="Y6" s="10" t="s">
        <v>23</v>
      </c>
      <c r="Z6" s="10" t="s">
        <v>23</v>
      </c>
      <c r="AA6" s="10" t="s">
        <v>23</v>
      </c>
      <c r="AB6" s="10" t="s">
        <v>23</v>
      </c>
    </row>
    <row r="7" spans="2:28" ht="15">
      <c r="B7" s="15">
        <v>1</v>
      </c>
      <c r="C7" s="15">
        <v>2</v>
      </c>
      <c r="D7" s="15">
        <v>3</v>
      </c>
      <c r="E7" s="15">
        <v>4</v>
      </c>
      <c r="F7" s="15" t="s">
        <v>47</v>
      </c>
      <c r="G7" s="15">
        <v>5</v>
      </c>
      <c r="H7" s="15">
        <v>21</v>
      </c>
      <c r="I7" s="15">
        <v>22</v>
      </c>
      <c r="J7" s="15">
        <v>23</v>
      </c>
      <c r="K7" s="11">
        <v>24</v>
      </c>
      <c r="L7" s="11">
        <v>25</v>
      </c>
      <c r="M7" s="11">
        <v>26</v>
      </c>
      <c r="N7" s="11">
        <v>27</v>
      </c>
      <c r="O7" s="11">
        <v>28</v>
      </c>
      <c r="P7" s="15">
        <v>29</v>
      </c>
      <c r="Q7" s="11">
        <v>30</v>
      </c>
      <c r="R7" s="11">
        <v>31</v>
      </c>
      <c r="S7" s="11">
        <v>32</v>
      </c>
      <c r="T7" s="11">
        <v>33</v>
      </c>
      <c r="U7" s="11">
        <v>34</v>
      </c>
      <c r="V7" s="15">
        <v>35</v>
      </c>
      <c r="W7" s="11">
        <v>36</v>
      </c>
      <c r="X7" s="11">
        <v>37</v>
      </c>
      <c r="Y7" s="11">
        <v>38</v>
      </c>
      <c r="Z7" s="11">
        <v>39</v>
      </c>
      <c r="AA7" s="11">
        <v>40</v>
      </c>
      <c r="AB7" s="11">
        <v>41</v>
      </c>
    </row>
    <row r="8" spans="2:28" ht="15">
      <c r="B8" s="3"/>
      <c r="C8" s="3"/>
      <c r="D8" s="3"/>
      <c r="E8" s="3"/>
      <c r="F8" s="3"/>
      <c r="G8" s="3"/>
      <c r="H8" s="3"/>
      <c r="I8" s="8">
        <v>0</v>
      </c>
      <c r="J8" s="3"/>
      <c r="K8" s="3">
        <v>1</v>
      </c>
      <c r="L8" s="3">
        <f aca="true" t="shared" si="0" ref="L8:L10">J8*K8</f>
        <v>0</v>
      </c>
      <c r="M8" s="3">
        <f aca="true" t="shared" si="1" ref="M8:M10">K8*1</f>
        <v>1</v>
      </c>
      <c r="N8" s="3">
        <f aca="true" t="shared" si="2" ref="N8:N10">K8*11</f>
        <v>11</v>
      </c>
      <c r="O8" s="3"/>
      <c r="P8" s="3"/>
      <c r="Q8" s="3"/>
      <c r="R8" s="3"/>
      <c r="S8" s="3"/>
      <c r="T8" s="3"/>
      <c r="U8" s="9"/>
      <c r="V8" s="3"/>
      <c r="W8" s="3"/>
      <c r="X8" s="3"/>
      <c r="Y8" s="3"/>
      <c r="Z8" s="3"/>
      <c r="AA8" s="9"/>
      <c r="AB8" s="9"/>
    </row>
    <row r="9" spans="2:28" ht="15">
      <c r="B9" s="3"/>
      <c r="C9" s="3"/>
      <c r="D9" s="3"/>
      <c r="E9" s="3"/>
      <c r="F9" s="3"/>
      <c r="G9" s="3"/>
      <c r="H9" s="3"/>
      <c r="I9" s="3">
        <v>0</v>
      </c>
      <c r="J9" s="3"/>
      <c r="K9" s="3">
        <v>1</v>
      </c>
      <c r="L9" s="3">
        <f t="shared" si="0"/>
        <v>0</v>
      </c>
      <c r="M9" s="3">
        <f t="shared" si="1"/>
        <v>1</v>
      </c>
      <c r="N9" s="3">
        <f t="shared" si="2"/>
        <v>11</v>
      </c>
      <c r="O9" s="3"/>
      <c r="P9" s="3"/>
      <c r="Q9" s="3"/>
      <c r="R9" s="3"/>
      <c r="S9" s="3"/>
      <c r="T9" s="3"/>
      <c r="U9" s="9"/>
      <c r="V9" s="3"/>
      <c r="W9" s="3"/>
      <c r="X9" s="3"/>
      <c r="Y9" s="3"/>
      <c r="Z9" s="3"/>
      <c r="AA9" s="9"/>
      <c r="AB9" s="9"/>
    </row>
    <row r="10" spans="2:28" ht="15">
      <c r="B10" s="3"/>
      <c r="C10" s="3"/>
      <c r="D10" s="3"/>
      <c r="E10" s="3"/>
      <c r="F10" s="3"/>
      <c r="G10" s="3"/>
      <c r="H10" s="3"/>
      <c r="I10" s="3">
        <v>0</v>
      </c>
      <c r="J10" s="3"/>
      <c r="K10" s="3">
        <v>1</v>
      </c>
      <c r="L10" s="3">
        <f t="shared" si="0"/>
        <v>0</v>
      </c>
      <c r="M10" s="3">
        <f t="shared" si="1"/>
        <v>1</v>
      </c>
      <c r="N10" s="3">
        <f t="shared" si="2"/>
        <v>11</v>
      </c>
      <c r="O10" s="3"/>
      <c r="P10" s="3"/>
      <c r="Q10" s="3"/>
      <c r="R10" s="3"/>
      <c r="S10" s="3"/>
      <c r="T10" s="3"/>
      <c r="U10" s="9"/>
      <c r="V10" s="3"/>
      <c r="W10" s="3"/>
      <c r="X10" s="3"/>
      <c r="Y10" s="3"/>
      <c r="Z10" s="3"/>
      <c r="AA10" s="9"/>
      <c r="AB10" s="9"/>
    </row>
    <row r="11" spans="2:28" ht="15">
      <c r="B11" s="3"/>
      <c r="C11" s="3"/>
      <c r="D11" s="3"/>
      <c r="E11" s="3"/>
      <c r="F11" s="3"/>
      <c r="G11" s="3"/>
      <c r="H11" s="3"/>
      <c r="I11" s="3"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9"/>
      <c r="V11" s="3"/>
      <c r="W11" s="3"/>
      <c r="X11" s="3"/>
      <c r="Y11" s="3"/>
      <c r="Z11" s="3"/>
      <c r="AA11" s="9"/>
      <c r="AB11" s="9"/>
    </row>
    <row r="12" spans="2:28" ht="15">
      <c r="B12" s="3"/>
      <c r="C12" s="3"/>
      <c r="D12" s="3"/>
      <c r="E12" s="3"/>
      <c r="F12" s="3"/>
      <c r="G12" s="3"/>
      <c r="H12" s="3"/>
      <c r="I12" s="3"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9"/>
      <c r="V12" s="3"/>
      <c r="W12" s="3"/>
      <c r="X12" s="3"/>
      <c r="Y12" s="3"/>
      <c r="Z12" s="3"/>
      <c r="AA12" s="9"/>
      <c r="AB12" s="9"/>
    </row>
    <row r="13" spans="2:28" ht="15">
      <c r="B13" s="3"/>
      <c r="C13" s="3"/>
      <c r="D13" s="3"/>
      <c r="E13" s="3"/>
      <c r="F13" s="3"/>
      <c r="G13" s="3"/>
      <c r="H13" s="3"/>
      <c r="I13" s="3">
        <v>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9"/>
      <c r="V13" s="3"/>
      <c r="W13" s="3"/>
      <c r="X13" s="3"/>
      <c r="Y13" s="3"/>
      <c r="Z13" s="3"/>
      <c r="AA13" s="9"/>
      <c r="AB13" s="9"/>
    </row>
    <row r="14" spans="2:28" ht="15">
      <c r="B14" s="3"/>
      <c r="C14" s="3"/>
      <c r="D14" s="3"/>
      <c r="E14" s="3"/>
      <c r="F14" s="3"/>
      <c r="G14" s="3"/>
      <c r="H14" s="3"/>
      <c r="I14" s="3">
        <v>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9"/>
      <c r="V14" s="3"/>
      <c r="W14" s="3"/>
      <c r="X14" s="3"/>
      <c r="Y14" s="3"/>
      <c r="Z14" s="3"/>
      <c r="AA14" s="9"/>
      <c r="AB14" s="9"/>
    </row>
    <row r="15" spans="2:28" ht="15">
      <c r="B15" s="3"/>
      <c r="C15" s="3"/>
      <c r="D15" s="3"/>
      <c r="E15" s="3"/>
      <c r="F15" s="3"/>
      <c r="G15" s="3"/>
      <c r="H15" s="3"/>
      <c r="I15" s="3">
        <v>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9"/>
      <c r="V15" s="3"/>
      <c r="W15" s="3"/>
      <c r="X15" s="3"/>
      <c r="Y15" s="3"/>
      <c r="Z15" s="3"/>
      <c r="AA15" s="9"/>
      <c r="AB15" s="9"/>
    </row>
    <row r="16" spans="2:28" ht="15">
      <c r="B16" s="3"/>
      <c r="C16" s="3"/>
      <c r="D16" s="3"/>
      <c r="E16" s="3"/>
      <c r="F16" s="3"/>
      <c r="G16" s="3"/>
      <c r="H16" s="3"/>
      <c r="I16" s="3">
        <v>1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9"/>
      <c r="V16" s="3"/>
      <c r="W16" s="3"/>
      <c r="X16" s="3"/>
      <c r="Y16" s="3"/>
      <c r="Z16" s="3"/>
      <c r="AA16" s="9"/>
      <c r="AB16" s="9"/>
    </row>
    <row r="17" spans="2:28" ht="15">
      <c r="B17" s="3"/>
      <c r="C17" s="3"/>
      <c r="D17" s="3"/>
      <c r="E17" s="3"/>
      <c r="F17" s="3"/>
      <c r="G17" s="3"/>
      <c r="H17" s="3"/>
      <c r="I17" s="3">
        <v>1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9"/>
      <c r="V17" s="3"/>
      <c r="W17" s="3"/>
      <c r="X17" s="3"/>
      <c r="Y17" s="3"/>
      <c r="Z17" s="3"/>
      <c r="AA17" s="9"/>
      <c r="AB17" s="9"/>
    </row>
    <row r="18" spans="2:28" ht="15">
      <c r="B18" s="3"/>
      <c r="C18" s="3"/>
      <c r="D18" s="3"/>
      <c r="E18" s="3"/>
      <c r="F18" s="3"/>
      <c r="G18" s="3"/>
      <c r="H18" s="3"/>
      <c r="I18" s="3">
        <v>1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9"/>
      <c r="V18" s="3"/>
      <c r="W18" s="3"/>
      <c r="X18" s="3"/>
      <c r="Y18" s="3"/>
      <c r="Z18" s="3"/>
      <c r="AA18" s="9"/>
      <c r="AB18" s="9"/>
    </row>
    <row r="19" spans="2:28" ht="15">
      <c r="B19" s="3"/>
      <c r="C19" s="3"/>
      <c r="D19" s="3"/>
      <c r="E19" s="3"/>
      <c r="F19" s="3"/>
      <c r="G19" s="3"/>
      <c r="H19" s="3"/>
      <c r="I19" s="3">
        <v>1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9"/>
      <c r="V19" s="3"/>
      <c r="W19" s="3"/>
      <c r="X19" s="3"/>
      <c r="Y19" s="3"/>
      <c r="Z19" s="3"/>
      <c r="AA19" s="9"/>
      <c r="AB19" s="9"/>
    </row>
  </sheetData>
  <mergeCells count="9">
    <mergeCell ref="B6:H6"/>
    <mergeCell ref="B2:AB2"/>
    <mergeCell ref="B3:AB3"/>
    <mergeCell ref="I4:O4"/>
    <mergeCell ref="P4:U4"/>
    <mergeCell ref="V4:AA4"/>
    <mergeCell ref="AB4:AB5"/>
    <mergeCell ref="B4:C4"/>
    <mergeCell ref="E4:G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5"/>
  <sheetViews>
    <sheetView workbookViewId="0" topLeftCell="A1">
      <selection activeCell="H17" sqref="H17"/>
    </sheetView>
  </sheetViews>
  <sheetFormatPr defaultColWidth="11.421875" defaultRowHeight="15"/>
  <cols>
    <col min="1" max="1" width="4.140625" style="17" customWidth="1"/>
    <col min="2" max="2" width="12.8515625" style="17" bestFit="1" customWidth="1"/>
    <col min="3" max="3" width="36.421875" style="17" customWidth="1"/>
    <col min="4" max="4" width="11.421875" style="20" customWidth="1"/>
    <col min="5" max="16384" width="11.421875" style="17" customWidth="1"/>
  </cols>
  <sheetData>
    <row r="1" ht="15.75" thickBot="1"/>
    <row r="2" spans="2:4" ht="16.5" thickBot="1">
      <c r="B2" s="50" t="s">
        <v>4</v>
      </c>
      <c r="C2" s="51"/>
      <c r="D2" s="52"/>
    </row>
    <row r="3" spans="2:4" ht="15.75" thickBot="1">
      <c r="B3" s="18" t="s">
        <v>1</v>
      </c>
      <c r="C3" s="26" t="s">
        <v>39</v>
      </c>
      <c r="D3" s="27" t="s">
        <v>40</v>
      </c>
    </row>
    <row r="4" spans="2:4" ht="15">
      <c r="B4" s="44" t="s">
        <v>2</v>
      </c>
      <c r="C4" s="21" t="s">
        <v>5</v>
      </c>
      <c r="D4" s="22">
        <v>1</v>
      </c>
    </row>
    <row r="5" spans="2:4" ht="15">
      <c r="B5" s="45"/>
      <c r="C5" s="19" t="s">
        <v>6</v>
      </c>
      <c r="D5" s="23">
        <v>2</v>
      </c>
    </row>
    <row r="6" spans="2:4" ht="30">
      <c r="B6" s="45"/>
      <c r="C6" s="19" t="s">
        <v>7</v>
      </c>
      <c r="D6" s="23">
        <v>3</v>
      </c>
    </row>
    <row r="7" spans="2:4" ht="15.75" thickBot="1">
      <c r="B7" s="46"/>
      <c r="C7" s="24" t="s">
        <v>8</v>
      </c>
      <c r="D7" s="25">
        <v>4</v>
      </c>
    </row>
    <row r="8" spans="2:4" ht="30" customHeight="1">
      <c r="B8" s="47" t="s">
        <v>9</v>
      </c>
      <c r="C8" s="21" t="s">
        <v>10</v>
      </c>
      <c r="D8" s="22">
        <v>1</v>
      </c>
    </row>
    <row r="9" spans="2:4" ht="15">
      <c r="B9" s="48"/>
      <c r="C9" s="19" t="s">
        <v>11</v>
      </c>
      <c r="D9" s="23">
        <v>2</v>
      </c>
    </row>
    <row r="10" spans="2:4" ht="15">
      <c r="B10" s="48"/>
      <c r="C10" s="19" t="s">
        <v>41</v>
      </c>
      <c r="D10" s="23">
        <v>3</v>
      </c>
    </row>
    <row r="11" spans="2:4" ht="15.75" thickBot="1">
      <c r="B11" s="49"/>
      <c r="C11" s="24" t="s">
        <v>42</v>
      </c>
      <c r="D11" s="25">
        <v>4</v>
      </c>
    </row>
    <row r="12" spans="2:4" ht="15">
      <c r="B12" s="44" t="s">
        <v>3</v>
      </c>
      <c r="C12" s="21" t="s">
        <v>12</v>
      </c>
      <c r="D12" s="22">
        <v>1</v>
      </c>
    </row>
    <row r="13" spans="2:4" ht="15">
      <c r="B13" s="45"/>
      <c r="C13" s="19" t="s">
        <v>13</v>
      </c>
      <c r="D13" s="23">
        <v>2</v>
      </c>
    </row>
    <row r="14" spans="2:4" ht="15">
      <c r="B14" s="45"/>
      <c r="C14" s="19" t="s">
        <v>14</v>
      </c>
      <c r="D14" s="23">
        <v>3</v>
      </c>
    </row>
    <row r="15" spans="2:4" ht="15.75" thickBot="1">
      <c r="B15" s="46"/>
      <c r="C15" s="24" t="s">
        <v>15</v>
      </c>
      <c r="D15" s="25">
        <v>4</v>
      </c>
    </row>
  </sheetData>
  <mergeCells count="4">
    <mergeCell ref="B4:B7"/>
    <mergeCell ref="B8:B11"/>
    <mergeCell ref="B12:B15"/>
    <mergeCell ref="B2:D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Niesar, Dr. Mathias</cp:lastModifiedBy>
  <dcterms:created xsi:type="dcterms:W3CDTF">2016-09-04T18:49:50Z</dcterms:created>
  <dcterms:modified xsi:type="dcterms:W3CDTF">2017-03-24T18:55:21Z</dcterms:modified>
  <cp:category/>
  <cp:version/>
  <cp:contentType/>
  <cp:contentStatus/>
</cp:coreProperties>
</file>